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defaultThemeVersion="124226"/>
  <bookViews>
    <workbookView xWindow="-120" yWindow="-120" windowWidth="15600" windowHeight="11760"/>
  </bookViews>
  <sheets>
    <sheet name="Лист1" sheetId="3" r:id="rId1"/>
    <sheet name="Лист2" sheetId="2" r:id="rId2"/>
  </sheets>
  <definedNames>
    <definedName name="_xlnm.Print_Titles" localSheetId="0">Лист1!$6:$6</definedName>
  </definedName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3"/>
  <c r="C17"/>
  <c r="D16"/>
  <c r="D14"/>
  <c r="D12"/>
  <c r="D11"/>
  <c r="D10"/>
  <c r="D8"/>
  <c r="C13"/>
  <c r="C11"/>
  <c r="C9"/>
  <c r="D9" s="1"/>
  <c r="C7"/>
  <c r="B13"/>
  <c r="B11"/>
  <c r="B9"/>
  <c r="B15"/>
  <c r="B7"/>
  <c r="D15" l="1"/>
  <c r="D13"/>
  <c r="D7"/>
  <c r="D17" l="1"/>
</calcChain>
</file>

<file path=xl/sharedStrings.xml><?xml version="1.0" encoding="utf-8"?>
<sst xmlns="http://schemas.openxmlformats.org/spreadsheetml/2006/main" count="19" uniqueCount="15">
  <si>
    <t>Приложение 5</t>
  </si>
  <si>
    <t xml:space="preserve">к Решению Муниципального Совета сельского поселения </t>
  </si>
  <si>
    <t>Наименование</t>
  </si>
  <si>
    <t>% исполнения</t>
  </si>
  <si>
    <t>1. Передача конторольно-счетному органу Некрасовского муниципального района полномочий контрольно-счетного органа сельского поселения Красный Профинтерн по осуществлению внешнего муниципального финансового контроля</t>
  </si>
  <si>
    <t>Администрация сельского поселения Красный Профинтерн</t>
  </si>
  <si>
    <t>2.Осуществление  полномочий  на определение поставщиков (подрядчиков, исполнителей) для отдельных муниципальных заказчиков, действующих от имени сельского поселения Красный Профинтерн, бюджетных учреждений сельского поселения Красный Профинтерн  и (или) уполномоченных органов, уполномоченных учреждений, полномочия которых определены указанными в частях 3 и 5 статьи 26 Федерального закона от 05.04.2013 № 44-ФЗ «О КОНТРАКТНОЙ СИСТЕМЕ В СФЕРЕ ЗАКУПОК ТОВАРОВ, РАБОТ, УСЛУГ ДЛЯ ОБЕСПЕЧЕНИЯ ГОСУДАРСТВЕННЫХ И МУНИЦИПАЛЬНЫХ НУЖД».</t>
  </si>
  <si>
    <t>3.   Осуществление  полномочий по осущствлению внутреннего финансового контроля, полномочий по осуществлению внутреннего финансового контроля в сфере закупок и муниципальных нужд</t>
  </si>
  <si>
    <t>4.  Осуществлении полномочий по организации казначейского исполнения бюджета сельского поселения Красный Профинтерн Некрасовского муниципального района в части технического сопровождения программных продуктов.</t>
  </si>
  <si>
    <t>6.    Создание условий для организации досуга и обеспечения жителей поселения услугами организаций культуры</t>
  </si>
  <si>
    <t>ВСЕГО</t>
  </si>
  <si>
    <t xml:space="preserve">Исполнение иных межбюджетных трансфертов из бюджета сельского поселения Красный Профинтерн на 2021 год </t>
  </si>
  <si>
    <t>План 2021 год                   ( руб.)</t>
  </si>
  <si>
    <t>Исполнено за 2021 год (руб.)</t>
  </si>
  <si>
    <t xml:space="preserve">от  25.04.2022 года № 111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</si>
</sst>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0"/>
      <name val="Arial"/>
    </font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  <font>
      <b/>
      <sz val="12"/>
      <color indexed="8"/>
      <name val="Times New Roman"/>
      <family val="1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/>
    <xf numFmtId="0" fontId="2" fillId="0" borderId="1" xfId="0" applyFont="1" applyFill="1" applyBorder="1"/>
    <xf numFmtId="0" fontId="8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ill="1"/>
    <xf numFmtId="0" fontId="5" fillId="0" borderId="1" xfId="0" applyFont="1" applyFill="1" applyBorder="1"/>
    <xf numFmtId="0" fontId="9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justify"/>
    </xf>
    <xf numFmtId="0" fontId="5" fillId="0" borderId="1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justify" wrapText="1"/>
    </xf>
    <xf numFmtId="0" fontId="6" fillId="0" borderId="2" xfId="0" applyFont="1" applyBorder="1"/>
    <xf numFmtId="0" fontId="6" fillId="0" borderId="3" xfId="0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wrapText="1"/>
    </xf>
    <xf numFmtId="164" fontId="2" fillId="0" borderId="3" xfId="2" applyNumberFormat="1" applyFont="1" applyFill="1" applyBorder="1"/>
    <xf numFmtId="164" fontId="5" fillId="0" borderId="3" xfId="2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Normal="100" zoomScaleSheetLayoutView="100" workbookViewId="0">
      <selection activeCell="A3" sqref="A3:D3"/>
    </sheetView>
  </sheetViews>
  <sheetFormatPr defaultRowHeight="12.75"/>
  <cols>
    <col min="1" max="1" width="75.85546875" customWidth="1"/>
    <col min="2" max="2" width="16.85546875" customWidth="1"/>
    <col min="3" max="3" width="15.5703125" customWidth="1"/>
    <col min="4" max="4" width="12.5703125" customWidth="1"/>
  </cols>
  <sheetData>
    <row r="1" spans="1:4" s="1" customFormat="1" ht="15.75">
      <c r="A1" s="22" t="s">
        <v>0</v>
      </c>
      <c r="B1" s="22"/>
      <c r="C1" s="22"/>
      <c r="D1" s="22"/>
    </row>
    <row r="2" spans="1:4" s="1" customFormat="1" ht="15.75">
      <c r="A2" s="22" t="s">
        <v>1</v>
      </c>
      <c r="B2" s="22"/>
      <c r="C2" s="22"/>
      <c r="D2" s="22"/>
    </row>
    <row r="3" spans="1:4" s="1" customFormat="1" ht="15.75">
      <c r="A3" s="22" t="s">
        <v>14</v>
      </c>
      <c r="B3" s="22"/>
      <c r="C3" s="22"/>
      <c r="D3" s="22"/>
    </row>
    <row r="4" spans="1:4" s="1" customFormat="1" ht="12.75" customHeight="1">
      <c r="A4" s="23"/>
      <c r="B4" s="23"/>
      <c r="C4" s="23"/>
      <c r="D4" s="23"/>
    </row>
    <row r="5" spans="1:4" s="1" customFormat="1" ht="50.25" customHeight="1">
      <c r="A5" s="21" t="s">
        <v>11</v>
      </c>
      <c r="B5" s="21"/>
      <c r="C5" s="21"/>
      <c r="D5" s="21"/>
    </row>
    <row r="6" spans="1:4" s="5" customFormat="1" ht="42.75" customHeight="1">
      <c r="A6" s="4" t="s">
        <v>2</v>
      </c>
      <c r="B6" s="13" t="s">
        <v>12</v>
      </c>
      <c r="C6" s="17" t="s">
        <v>13</v>
      </c>
      <c r="D6" s="17" t="s">
        <v>3</v>
      </c>
    </row>
    <row r="7" spans="1:4" s="5" customFormat="1" ht="68.25" customHeight="1">
      <c r="A7" s="8" t="s">
        <v>4</v>
      </c>
      <c r="B7" s="14">
        <f>B8</f>
        <v>70000</v>
      </c>
      <c r="C7" s="14">
        <f>C8</f>
        <v>70000</v>
      </c>
      <c r="D7" s="19">
        <f>C7/B7*100</f>
        <v>100</v>
      </c>
    </row>
    <row r="8" spans="1:4" s="5" customFormat="1" ht="20.25" customHeight="1">
      <c r="A8" s="2" t="s">
        <v>5</v>
      </c>
      <c r="B8" s="15">
        <v>70000</v>
      </c>
      <c r="C8" s="15">
        <v>70000</v>
      </c>
      <c r="D8" s="12">
        <f t="shared" ref="D8:D17" si="0">C8/B8*100</f>
        <v>100</v>
      </c>
    </row>
    <row r="9" spans="1:4" s="5" customFormat="1" ht="117.75" customHeight="1">
      <c r="A9" s="9" t="s">
        <v>6</v>
      </c>
      <c r="B9" s="16">
        <f>B10</f>
        <v>50000</v>
      </c>
      <c r="C9" s="16">
        <f>C10</f>
        <v>50000</v>
      </c>
      <c r="D9" s="19">
        <f t="shared" si="0"/>
        <v>100</v>
      </c>
    </row>
    <row r="10" spans="1:4" s="5" customFormat="1" ht="15" customHeight="1">
      <c r="A10" s="2" t="s">
        <v>5</v>
      </c>
      <c r="B10" s="15">
        <v>50000</v>
      </c>
      <c r="C10" s="15">
        <v>50000</v>
      </c>
      <c r="D10" s="12">
        <f t="shared" si="0"/>
        <v>100</v>
      </c>
    </row>
    <row r="11" spans="1:4" s="5" customFormat="1" ht="46.5" customHeight="1">
      <c r="A11" s="10" t="s">
        <v>7</v>
      </c>
      <c r="B11" s="16">
        <f>B12</f>
        <v>70000</v>
      </c>
      <c r="C11" s="16">
        <f>C12</f>
        <v>70000</v>
      </c>
      <c r="D11" s="19">
        <f t="shared" si="0"/>
        <v>100</v>
      </c>
    </row>
    <row r="12" spans="1:4" s="5" customFormat="1" ht="23.25" customHeight="1">
      <c r="A12" s="2" t="s">
        <v>5</v>
      </c>
      <c r="B12" s="15">
        <v>70000</v>
      </c>
      <c r="C12" s="15">
        <v>70000</v>
      </c>
      <c r="D12" s="12">
        <f t="shared" si="0"/>
        <v>100</v>
      </c>
    </row>
    <row r="13" spans="1:4" s="5" customFormat="1" ht="69.75" customHeight="1">
      <c r="A13" s="11" t="s">
        <v>8</v>
      </c>
      <c r="B13" s="16">
        <f>B14</f>
        <v>120000</v>
      </c>
      <c r="C13" s="16">
        <f>C14</f>
        <v>120000</v>
      </c>
      <c r="D13" s="19">
        <f t="shared" si="0"/>
        <v>100</v>
      </c>
    </row>
    <row r="14" spans="1:4" s="5" customFormat="1" ht="23.25" customHeight="1">
      <c r="A14" s="2" t="s">
        <v>5</v>
      </c>
      <c r="B14" s="15">
        <v>120000</v>
      </c>
      <c r="C14" s="15">
        <v>120000</v>
      </c>
      <c r="D14" s="12">
        <f t="shared" si="0"/>
        <v>100</v>
      </c>
    </row>
    <row r="15" spans="1:4" s="5" customFormat="1" ht="40.5" customHeight="1">
      <c r="A15" s="10" t="s">
        <v>9</v>
      </c>
      <c r="B15" s="16">
        <f>B16</f>
        <v>500000</v>
      </c>
      <c r="C15" s="16">
        <v>500000</v>
      </c>
      <c r="D15" s="18">
        <f t="shared" si="0"/>
        <v>100</v>
      </c>
    </row>
    <row r="16" spans="1:4" s="5" customFormat="1" ht="18.75" customHeight="1">
      <c r="A16" s="2" t="s">
        <v>5</v>
      </c>
      <c r="B16" s="15">
        <v>500000</v>
      </c>
      <c r="C16" s="15">
        <v>500000</v>
      </c>
      <c r="D16" s="18">
        <f t="shared" si="0"/>
        <v>100</v>
      </c>
    </row>
    <row r="17" spans="1:4" s="5" customFormat="1" ht="29.25" customHeight="1">
      <c r="A17" s="7" t="s">
        <v>10</v>
      </c>
      <c r="B17" s="14">
        <f>B7+B9+B11+B15+N11+B13</f>
        <v>810000</v>
      </c>
      <c r="C17" s="14">
        <f>C7+C9+C11+C15+O11+C13</f>
        <v>810000</v>
      </c>
      <c r="D17" s="20">
        <f t="shared" si="0"/>
        <v>100</v>
      </c>
    </row>
    <row r="18" spans="1:4" s="1" customFormat="1"/>
    <row r="19" spans="1:4" s="3" customFormat="1"/>
    <row r="40" spans="1:2">
      <c r="A40" s="6"/>
      <c r="B40" s="6"/>
    </row>
  </sheetData>
  <mergeCells count="5">
    <mergeCell ref="A5:D5"/>
    <mergeCell ref="A1:D1"/>
    <mergeCell ref="A2:D2"/>
    <mergeCell ref="A3:D3"/>
    <mergeCell ref="A4:D4"/>
  </mergeCells>
  <phoneticPr fontId="0" type="noConversion"/>
  <printOptions horizontalCentered="1"/>
  <pageMargins left="1.1811023622047245" right="0.55118110236220474" top="0.74803149606299213" bottom="0.59055118110236227" header="0.39370078740157483" footer="0.23622047244094491"/>
  <pageSetup paperSize="9" scale="7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C40" sqref="C40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revision/>
  <cp:lastPrinted>2022-02-24T11:04:10Z</cp:lastPrinted>
  <dcterms:created xsi:type="dcterms:W3CDTF">2021-03-02T08:23:46Z</dcterms:created>
  <dcterms:modified xsi:type="dcterms:W3CDTF">2022-04-26T09:11:04Z</dcterms:modified>
  <cp:category/>
  <cp:contentStatus/>
</cp:coreProperties>
</file>